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140" activeTab="0"/>
  </bookViews>
  <sheets>
    <sheet name="Bestandsliste" sheetId="1" r:id="rId1"/>
  </sheets>
  <definedNames>
    <definedName name="_xlnm.Print_Titles" localSheetId="0">'Bestandsliste'!$6:$6</definedName>
  </definedNames>
  <calcPr fullCalcOnLoad="1"/>
</workbook>
</file>

<file path=xl/comments1.xml><?xml version="1.0" encoding="utf-8"?>
<comments xmlns="http://schemas.openxmlformats.org/spreadsheetml/2006/main">
  <authors>
    <author>   </author>
  </authors>
  <commentList>
    <comment ref="J9" authorId="0">
      <text>
        <r>
          <rPr>
            <b/>
            <sz val="9"/>
            <rFont val="Geneva"/>
            <family val="0"/>
          </rPr>
          <t>Um eine weitere Zeile hinzuzufügen, klicken Sie in das Feld j9 und betätigen die "Tabulator"-Taste.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<sst xmlns="http://schemas.openxmlformats.org/spreadsheetml/2006/main" count="22" uniqueCount="22">
  <si>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</t>
  </si>
  <si>
    <t>Startdatum:</t>
  </si>
  <si>
    <t>Enddatum:</t>
  </si>
  <si>
    <t>Produkt-ID</t>
  </si>
  <si>
    <t>Beschreibung</t>
  </si>
  <si>
    <t>Einzelpreis</t>
  </si>
  <si>
    <t>Lagerbestand</t>
  </si>
  <si>
    <t>Wert des Lagerbestands</t>
  </si>
  <si>
    <t>Nachbestell-stufe</t>
  </si>
  <si>
    <t>Nachbestell-datum</t>
  </si>
  <si>
    <t>Nachbestell-menge</t>
  </si>
  <si>
    <t>Auslaufend?</t>
  </si>
  <si>
    <t>Gesamtbestandswert</t>
  </si>
  <si>
    <t xml:space="preserve">Summe Bestandswert </t>
  </si>
  <si>
    <t>Amazon</t>
  </si>
  <si>
    <t>Medien</t>
  </si>
  <si>
    <t>Firma:</t>
  </si>
  <si>
    <t>Abteilung:</t>
  </si>
  <si>
    <t>Dies</t>
  </si>
  <si>
    <t>Das</t>
  </si>
  <si>
    <t>und jenes</t>
  </si>
  <si>
    <t>Inventarliste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</si>
</sst>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.00_);_(* \(#,##0.00\);;_(@_)"/>
    <numFmt numFmtId="166" formatCode="_(&quot;€&quot;* #,##0.00_);_(&quot;€&quot;* \(#,##0.00\);_(&quot;€&quot;* &quot;-&quot;??_);_(@_)"/>
    <numFmt numFmtId="167" formatCode="_(&quot;€&quot;* #,##0.00_);_(&quot;€&quot;* \(#,##0.00\);;_(@_)"/>
    <numFmt numFmtId="168" formatCode="&quot;€&quot;_(* #,##0.00_);_(* \(#,##0.00\);;_(@_)"/>
  </numFmts>
  <fonts count="51">
    <font>
      <sz val="12"/>
      <color theme="3"/>
      <name val="Calibri"/>
      <family val="2"/>
    </font>
    <font>
      <sz val="12"/>
      <color indexed="63"/>
      <name val="Calibri"/>
      <family val="2"/>
    </font>
    <font>
      <sz val="9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Calibri"/>
      <family val="2"/>
    </font>
    <font>
      <b/>
      <sz val="20"/>
      <color indexed="9"/>
      <name val="Calibri"/>
      <family val="2"/>
    </font>
    <font>
      <sz val="10"/>
      <color indexed="10"/>
      <name val="Calibri"/>
      <family val="2"/>
    </font>
    <font>
      <b/>
      <sz val="9"/>
      <name val="Geneva"/>
      <family val="0"/>
    </font>
    <font>
      <u val="single"/>
      <sz val="12"/>
      <color indexed="14"/>
      <name val="Calibri"/>
      <family val="2"/>
    </font>
    <font>
      <b/>
      <sz val="16"/>
      <color indexed="10"/>
      <name val="Calibri"/>
      <family val="0"/>
    </font>
    <font>
      <sz val="12"/>
      <color indexed="10"/>
      <name val="Calibri"/>
      <family val="2"/>
    </font>
    <font>
      <b/>
      <sz val="18"/>
      <color indexed="10"/>
      <name val="Cambria"/>
      <family val="2"/>
    </font>
    <font>
      <b/>
      <sz val="11"/>
      <color indexed="10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24"/>
      <color indexed="9"/>
      <name val="Cambria"/>
      <family val="0"/>
    </font>
    <font>
      <b/>
      <sz val="24"/>
      <color indexed="14"/>
      <name val="Cambria"/>
      <family val="0"/>
    </font>
    <font>
      <sz val="16"/>
      <color indexed="9"/>
      <name val="Cambri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20"/>
      <color theme="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3"/>
      <name val="Calibri"/>
      <family val="2"/>
    </font>
    <font>
      <b/>
      <sz val="16"/>
      <color theme="3"/>
      <name val="Calibri"/>
      <family val="0"/>
    </font>
    <font>
      <b/>
      <sz val="24"/>
      <color theme="0"/>
      <name val="Cambria"/>
      <family val="0"/>
    </font>
    <font>
      <b/>
      <sz val="24"/>
      <color theme="9"/>
      <name val="Cambria"/>
      <family val="0"/>
    </font>
    <font>
      <sz val="16"/>
      <color theme="0"/>
      <name val="Cambria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95A29"/>
        <bgColor indexed="64"/>
      </patternFill>
    </fill>
    <fill>
      <patternFill patternType="solid">
        <fgColor rgb="FF64832E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99960029125213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4" fontId="45" fillId="0" borderId="0" xfId="0" applyNumberFormat="1" applyFont="1" applyBorder="1" applyAlignment="1">
      <alignment horizontal="left" wrapText="1" indent="1"/>
    </xf>
    <xf numFmtId="0" fontId="45" fillId="0" borderId="0" xfId="0" applyNumberFormat="1" applyFont="1" applyBorder="1" applyAlignment="1">
      <alignment horizontal="left" vertical="top" wrapText="1" indent="1"/>
    </xf>
    <xf numFmtId="166" fontId="0" fillId="0" borderId="0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 vertical="top" wrapText="1"/>
    </xf>
    <xf numFmtId="0" fontId="46" fillId="0" borderId="0" xfId="53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47" fillId="33" borderId="0" xfId="52" applyFont="1" applyFill="1" applyAlignment="1">
      <alignment horizontal="center" vertical="center" wrapText="1"/>
    </xf>
    <xf numFmtId="0" fontId="48" fillId="33" borderId="0" xfId="52" applyFont="1" applyFill="1" applyAlignment="1">
      <alignment horizontal="center" vertical="center" wrapText="1"/>
    </xf>
    <xf numFmtId="0" fontId="49" fillId="34" borderId="0" xfId="0" applyFont="1" applyFill="1" applyBorder="1" applyAlignment="1">
      <alignment horizontal="right" vertical="center"/>
    </xf>
    <xf numFmtId="0" fontId="49" fillId="34" borderId="0" xfId="0" applyFont="1" applyFill="1" applyBorder="1" applyAlignment="1">
      <alignment horizontal="left" vertical="center"/>
    </xf>
    <xf numFmtId="0" fontId="49" fillId="34" borderId="0" xfId="0" applyFont="1" applyFill="1" applyBorder="1" applyAlignment="1">
      <alignment horizontal="right" vertical="center"/>
    </xf>
    <xf numFmtId="0" fontId="49" fillId="0" borderId="0" xfId="0" applyFont="1" applyAlignment="1">
      <alignment wrapText="1"/>
    </xf>
    <xf numFmtId="0" fontId="41" fillId="0" borderId="0" xfId="0" applyFont="1" applyBorder="1" applyAlignment="1">
      <alignment horizontal="right" wrapText="1"/>
    </xf>
    <xf numFmtId="0" fontId="41" fillId="0" borderId="0" xfId="0" applyFont="1" applyBorder="1" applyAlignment="1">
      <alignment horizontal="righ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rgb="FFFF0000"/>
      </font>
    </dxf>
    <dxf>
      <font>
        <color rgb="FFFF0000"/>
      </font>
    </dxf>
    <dxf>
      <fill>
        <patternFill patternType="solid">
          <fgColor theme="4"/>
          <bgColor theme="4" tint="0.3999499976634979"/>
        </patternFill>
      </fill>
    </dxf>
    <dxf>
      <fill>
        <patternFill patternType="solid">
          <fgColor theme="4"/>
          <bgColor theme="4"/>
        </patternFill>
      </fill>
    </dxf>
    <dxf>
      <font>
        <b/>
        <color theme="1"/>
      </font>
    </dxf>
    <dxf>
      <font>
        <b/>
        <i val="0"/>
        <color theme="0"/>
      </font>
      <fill>
        <patternFill>
          <fgColor theme="4" tint="-0.24993999302387238"/>
          <bgColor theme="4" tint="-0.24993999302387238"/>
        </patternFill>
      </fill>
      <border>
        <left/>
        <right/>
        <top/>
        <bottom/>
      </border>
    </dxf>
    <dxf>
      <font>
        <color theme="0"/>
      </font>
      <fill>
        <patternFill>
          <fgColor theme="3" tint="-0.24993999302387238"/>
          <bgColor theme="4" tint="-0.24993999302387238"/>
        </patternFill>
      </fill>
      <border>
        <bottom style="thick">
          <color theme="0"/>
        </bottom>
      </border>
    </dxf>
    <dxf>
      <font>
        <color theme="0"/>
      </font>
      <fill>
        <patternFill patternType="solid">
          <fgColor theme="4" tint="0.3999499976634979"/>
          <bgColor theme="4" tint="0.3999499976634979"/>
        </patternFill>
      </fill>
      <border>
        <left style="thin">
          <color theme="4" tint="0.7999799847602844"/>
        </left>
        <right style="thin">
          <color theme="4" tint="0.7999799847602844"/>
        </right>
        <top style="thin">
          <color theme="4" tint="0.7999799847602844"/>
        </top>
        <bottom style="thin">
          <color theme="4" tint="0.7999799847602844"/>
        </bottom>
      </border>
    </dxf>
    <dxf>
      <font>
        <color rgb="FFFF0000"/>
      </font>
      <border/>
    </dxf>
  </dxfs>
  <tableStyles count="1" defaultTableStyle="TableStyleMedium2" defaultPivotStyle="PivotStyleLight16">
    <tableStyle name="Inventory Table" pivot="0" count="6">
      <tableStyleElement type="wholeTable" dxfId="7"/>
      <tableStyleElement type="headerRow" dxfId="6"/>
      <tableStyleElement type="totalRow" dxfId="5"/>
      <tableStyleElement type="firstColumn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tabSelected="1" workbookViewId="0" topLeftCell="A1">
      <selection activeCell="A1" sqref="A1:J1"/>
    </sheetView>
  </sheetViews>
  <sheetFormatPr defaultColWidth="8.875" defaultRowHeight="15.75"/>
  <cols>
    <col min="1" max="1" width="13.00390625" style="2" customWidth="1"/>
    <col min="2" max="2" width="25.625" style="2" customWidth="1"/>
    <col min="3" max="3" width="13.625" style="2" customWidth="1"/>
    <col min="4" max="4" width="15.125" style="2" customWidth="1"/>
    <col min="5" max="5" width="16.00390625" style="2" customWidth="1"/>
    <col min="6" max="6" width="11.625" style="2" customWidth="1"/>
    <col min="7" max="7" width="11.125" style="2" customWidth="1"/>
    <col min="8" max="10" width="16.00390625" style="2" customWidth="1"/>
    <col min="11" max="16384" width="8.875" style="2" customWidth="1"/>
  </cols>
  <sheetData>
    <row r="1" spans="1:10" ht="93" customHeight="1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2" customFormat="1" ht="46.5" customHeight="1">
      <c r="A2" s="19" t="s">
        <v>16</v>
      </c>
      <c r="B2" s="20" t="s">
        <v>14</v>
      </c>
      <c r="C2" s="20"/>
      <c r="D2" s="20"/>
      <c r="E2" s="20"/>
      <c r="F2" s="21" t="s">
        <v>17</v>
      </c>
      <c r="G2" s="21"/>
      <c r="H2" s="20" t="s">
        <v>15</v>
      </c>
      <c r="I2" s="20"/>
      <c r="J2" s="20"/>
    </row>
    <row r="3" spans="1:10" ht="27" customHeight="1">
      <c r="A3" s="15"/>
      <c r="B3" s="15"/>
      <c r="C3" s="15"/>
      <c r="D3" s="15"/>
      <c r="E3" s="15"/>
      <c r="F3" s="15"/>
      <c r="G3" s="15"/>
      <c r="H3" s="4"/>
      <c r="I3" s="23" t="s">
        <v>1</v>
      </c>
      <c r="J3" s="9"/>
    </row>
    <row r="4" spans="1:10" ht="26.25" customHeight="1">
      <c r="A4" s="16"/>
      <c r="B4" s="16"/>
      <c r="C4" s="16"/>
      <c r="D4" s="16"/>
      <c r="E4" s="16"/>
      <c r="F4" s="16"/>
      <c r="G4" s="16"/>
      <c r="H4" s="4"/>
      <c r="I4" s="24" t="s">
        <v>2</v>
      </c>
      <c r="J4" s="10"/>
    </row>
    <row r="5" spans="1:10" ht="9.75" customHeight="1">
      <c r="A5" s="3"/>
      <c r="B5" s="3"/>
      <c r="C5" s="3"/>
      <c r="D5" s="3"/>
      <c r="E5" s="3"/>
      <c r="F5" s="3"/>
      <c r="G5" s="4"/>
      <c r="H5" s="4"/>
      <c r="I5" s="14"/>
      <c r="J5" s="4"/>
    </row>
    <row r="6" spans="1:10" s="4" customFormat="1" ht="31.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13</v>
      </c>
      <c r="J6" s="1" t="s">
        <v>11</v>
      </c>
    </row>
    <row r="7" spans="1:10" ht="18" customHeight="1">
      <c r="A7" s="1"/>
      <c r="B7" s="1" t="s">
        <v>18</v>
      </c>
      <c r="C7" s="11">
        <v>5</v>
      </c>
      <c r="D7" s="1">
        <v>700</v>
      </c>
      <c r="E7" s="12">
        <f>Bestandsliste!$C7*Bestandsliste!$D7</f>
        <v>3500</v>
      </c>
      <c r="F7" s="1">
        <v>600</v>
      </c>
      <c r="G7" s="5">
        <v>40490</v>
      </c>
      <c r="H7" s="1">
        <v>1000</v>
      </c>
      <c r="I7" s="12">
        <f>Bestandsliste!$E7+(Bestandsliste!$H7*Bestandsliste!$C7)</f>
        <v>8500</v>
      </c>
      <c r="J7" s="1"/>
    </row>
    <row r="8" spans="1:10" ht="18" customHeight="1">
      <c r="A8" s="1"/>
      <c r="B8" s="1" t="s">
        <v>19</v>
      </c>
      <c r="C8" s="6">
        <v>10</v>
      </c>
      <c r="D8" s="1">
        <v>500</v>
      </c>
      <c r="E8" s="7">
        <f>Bestandsliste!$C8*Bestandsliste!$D8</f>
        <v>5000</v>
      </c>
      <c r="F8" s="1">
        <v>700</v>
      </c>
      <c r="G8" s="1"/>
      <c r="H8" s="1"/>
      <c r="I8" s="7">
        <f>Bestandsliste!$E8+(Bestandsliste!$H8*Bestandsliste!$C8)</f>
        <v>5000</v>
      </c>
      <c r="J8" s="1"/>
    </row>
    <row r="9" spans="1:9" ht="18" customHeight="1">
      <c r="A9" s="1"/>
      <c r="B9" s="1" t="s">
        <v>20</v>
      </c>
      <c r="C9" s="6">
        <v>100</v>
      </c>
      <c r="D9" s="1">
        <v>30</v>
      </c>
      <c r="E9" s="7">
        <f>Bestandsliste!$C9*Bestandsliste!$D9</f>
        <v>3000</v>
      </c>
      <c r="F9" s="1">
        <v>5</v>
      </c>
      <c r="G9" s="1"/>
      <c r="H9" s="1"/>
      <c r="I9" s="7">
        <f>Bestandsliste!$E9+(Bestandsliste!$H9*Bestandsliste!$C9)</f>
        <v>3000</v>
      </c>
    </row>
    <row r="10" spans="1:10" ht="18.75" customHeight="1">
      <c r="A10" s="8" t="s">
        <v>12</v>
      </c>
      <c r="B10" s="1"/>
      <c r="C10" s="1"/>
      <c r="D10" s="1"/>
      <c r="E10" s="1"/>
      <c r="F10" s="1"/>
      <c r="G10" s="1"/>
      <c r="H10" s="1"/>
      <c r="I10" s="13">
        <f>SUBTOTAL(109,I7:I9)</f>
        <v>16500</v>
      </c>
      <c r="J10" s="1"/>
    </row>
    <row r="11" ht="15" customHeight="1"/>
    <row r="12" ht="15" customHeight="1"/>
    <row r="13" ht="15" customHeight="1">
      <c r="E13" s="2" t="s">
        <v>0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4">
    <mergeCell ref="A1:J1"/>
    <mergeCell ref="B2:E2"/>
    <mergeCell ref="F2:G2"/>
    <mergeCell ref="H2:J2"/>
  </mergeCells>
  <conditionalFormatting sqref="F7:F8">
    <cfRule type="expression" priority="1" dxfId="8">
      <formula>AND(Bestandsliste!#REF!&lt;=Bestandsliste!F7,Bestandsliste!J7="")</formula>
    </cfRule>
  </conditionalFormatting>
  <conditionalFormatting sqref="F9">
    <cfRule type="expression" priority="3" dxfId="8">
      <formula>AND(Bestandsliste!#REF!&lt;=Bestandsliste!F9,Bestandsliste!#REF!="")</formula>
    </cfRule>
  </conditionalFormatting>
  <printOptions horizontalCentered="1"/>
  <pageMargins left="0.71" right="0.71" top="0.71" bottom="0.71" header="0.5" footer="0.5"/>
  <pageSetup fitToHeight="1" fitToWidth="1" orientation="portrait" paperSize="9" scale="53"/>
  <headerFooter alignWithMargins="0">
    <oddFooter>&amp;LInventory List&amp;R&amp;D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cp:lastPrinted>2013-10-22T09:08:48Z</cp:lastPrinted>
  <dcterms:created xsi:type="dcterms:W3CDTF">2001-09-05T18:54:16Z</dcterms:created>
  <dcterms:modified xsi:type="dcterms:W3CDTF">2013-10-22T09:13:46Z</dcterms:modified>
  <cp:category/>
  <cp:version/>
  <cp:contentType/>
  <cp:contentStatus/>
</cp:coreProperties>
</file>